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acheco\OneDrive - municipalidadcasablanca.cl\Documentos\1. Pendientes\SAI MU030T0001860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J16" i="1" s="1"/>
  <c r="D15" i="1"/>
  <c r="J15" i="1" s="1"/>
  <c r="D14" i="1"/>
  <c r="J14" i="1" s="1"/>
  <c r="D13" i="1"/>
  <c r="J13" i="1" s="1"/>
  <c r="D12" i="1"/>
  <c r="J12" i="1" s="1"/>
  <c r="D11" i="1"/>
  <c r="J11" i="1" s="1"/>
</calcChain>
</file>

<file path=xl/sharedStrings.xml><?xml version="1.0" encoding="utf-8"?>
<sst xmlns="http://schemas.openxmlformats.org/spreadsheetml/2006/main" count="83" uniqueCount="43">
  <si>
    <t>Placa</t>
  </si>
  <si>
    <t>CodigoSII</t>
  </si>
  <si>
    <t>AnoPermiso</t>
  </si>
  <si>
    <t>FechaPago</t>
  </si>
  <si>
    <t>Año en que paga</t>
  </si>
  <si>
    <t>Cuota</t>
  </si>
  <si>
    <t>valorcuota</t>
  </si>
  <si>
    <t>MunicipioAnterior</t>
  </si>
  <si>
    <t>TipoPago</t>
  </si>
  <si>
    <t>Fterceros (SI/NO)</t>
  </si>
  <si>
    <t>FGKJ219</t>
  </si>
  <si>
    <t>HB2350050</t>
  </si>
  <si>
    <t>07/05/2015</t>
  </si>
  <si>
    <t>Contado</t>
  </si>
  <si>
    <t>COINCO</t>
  </si>
  <si>
    <t>Presencial</t>
  </si>
  <si>
    <t>NO</t>
  </si>
  <si>
    <t>FY95323</t>
  </si>
  <si>
    <t>CT0500022</t>
  </si>
  <si>
    <t>24/04/2014</t>
  </si>
  <si>
    <t>UH7028K</t>
  </si>
  <si>
    <t>HB0770068</t>
  </si>
  <si>
    <t>15/04/2014</t>
  </si>
  <si>
    <t>DDCW594</t>
  </si>
  <si>
    <t>CT2350117</t>
  </si>
  <si>
    <t>04/04/2022</t>
  </si>
  <si>
    <t>FDLZ102</t>
  </si>
  <si>
    <t>SU1410094</t>
  </si>
  <si>
    <t>25/03/2022</t>
  </si>
  <si>
    <t>PERMISOS DE CIRCULACION COINCO</t>
  </si>
  <si>
    <t>Periodo 2010 - 2023</t>
  </si>
  <si>
    <t>24/03/2023</t>
  </si>
  <si>
    <t>04/09/2023</t>
  </si>
  <si>
    <t>2º Cuota</t>
  </si>
  <si>
    <t>30/03/2023</t>
  </si>
  <si>
    <t>1º Cuota</t>
  </si>
  <si>
    <t>KXLX730</t>
  </si>
  <si>
    <t>CT2430074</t>
  </si>
  <si>
    <t>28/02/2023</t>
  </si>
  <si>
    <t>RJKP16K</t>
  </si>
  <si>
    <t>CO2430017</t>
  </si>
  <si>
    <t>01/09/2023</t>
  </si>
  <si>
    <t>28/03/2023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</si>
</sst>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topLeftCell="D1" workbookViewId="0">
      <selection activeCell="L14" sqref="L14"/>
    </sheetView>
  </sheetViews>
  <sheetFormatPr baseColWidth="10" defaultRowHeight="15" x14ac:dyDescent="0.25"/>
  <sheetData>
    <row r="2" spans="1:10" ht="21" x14ac:dyDescent="0.35">
      <c r="A2" s="2" t="s">
        <v>29</v>
      </c>
    </row>
    <row r="3" spans="1:10" ht="21" x14ac:dyDescent="0.35">
      <c r="A3" s="2" t="s">
        <v>30</v>
      </c>
    </row>
    <row r="5" spans="1:10" ht="30" x14ac:dyDescent="0.25">
      <c r="A5" s="3" t="s">
        <v>0</v>
      </c>
      <c r="B5" s="3" t="s">
        <v>2</v>
      </c>
      <c r="C5" s="3" t="s">
        <v>3</v>
      </c>
      <c r="D5" s="4" t="s">
        <v>4</v>
      </c>
      <c r="E5" s="3" t="s">
        <v>6</v>
      </c>
      <c r="F5" s="3" t="s">
        <v>1</v>
      </c>
      <c r="G5" s="3" t="s">
        <v>5</v>
      </c>
      <c r="H5" s="3" t="s">
        <v>7</v>
      </c>
      <c r="I5" s="3" t="s">
        <v>8</v>
      </c>
      <c r="J5" s="5" t="s">
        <v>9</v>
      </c>
    </row>
    <row r="6" spans="1:10" x14ac:dyDescent="0.25">
      <c r="A6" t="s">
        <v>10</v>
      </c>
      <c r="B6">
        <v>2015</v>
      </c>
      <c r="C6" t="s">
        <v>12</v>
      </c>
      <c r="D6">
        <v>2015</v>
      </c>
      <c r="E6">
        <v>106676</v>
      </c>
      <c r="F6" t="s">
        <v>11</v>
      </c>
      <c r="G6" t="s">
        <v>13</v>
      </c>
      <c r="H6" t="s">
        <v>14</v>
      </c>
      <c r="I6" t="s">
        <v>15</v>
      </c>
      <c r="J6" s="1" t="s">
        <v>16</v>
      </c>
    </row>
    <row r="7" spans="1:10" x14ac:dyDescent="0.25">
      <c r="A7" t="s">
        <v>17</v>
      </c>
      <c r="B7">
        <v>2014</v>
      </c>
      <c r="C7" t="s">
        <v>19</v>
      </c>
      <c r="D7">
        <v>2014</v>
      </c>
      <c r="E7">
        <v>20879</v>
      </c>
      <c r="F7" t="s">
        <v>18</v>
      </c>
      <c r="G7" t="s">
        <v>13</v>
      </c>
      <c r="H7" t="s">
        <v>14</v>
      </c>
      <c r="I7" t="s">
        <v>15</v>
      </c>
      <c r="J7" s="1" t="s">
        <v>16</v>
      </c>
    </row>
    <row r="8" spans="1:10" x14ac:dyDescent="0.25">
      <c r="A8" t="s">
        <v>20</v>
      </c>
      <c r="B8">
        <v>2014</v>
      </c>
      <c r="C8" t="s">
        <v>22</v>
      </c>
      <c r="D8">
        <v>2014</v>
      </c>
      <c r="E8">
        <v>20879</v>
      </c>
      <c r="F8" t="s">
        <v>21</v>
      </c>
      <c r="G8" t="s">
        <v>13</v>
      </c>
      <c r="H8" t="s">
        <v>14</v>
      </c>
      <c r="I8" t="s">
        <v>15</v>
      </c>
      <c r="J8" s="1" t="s">
        <v>16</v>
      </c>
    </row>
    <row r="9" spans="1:10" x14ac:dyDescent="0.25">
      <c r="A9" t="s">
        <v>23</v>
      </c>
      <c r="B9">
        <v>2022</v>
      </c>
      <c r="C9" t="s">
        <v>25</v>
      </c>
      <c r="D9">
        <v>2022</v>
      </c>
      <c r="E9">
        <v>101806</v>
      </c>
      <c r="F9" t="s">
        <v>24</v>
      </c>
      <c r="G9" t="s">
        <v>13</v>
      </c>
      <c r="H9" t="s">
        <v>14</v>
      </c>
      <c r="I9" t="s">
        <v>15</v>
      </c>
      <c r="J9" s="1" t="s">
        <v>16</v>
      </c>
    </row>
    <row r="10" spans="1:10" x14ac:dyDescent="0.25">
      <c r="A10" t="s">
        <v>26</v>
      </c>
      <c r="B10">
        <v>2022</v>
      </c>
      <c r="C10" t="s">
        <v>28</v>
      </c>
      <c r="D10">
        <v>2022</v>
      </c>
      <c r="E10">
        <v>178892</v>
      </c>
      <c r="F10" t="s">
        <v>27</v>
      </c>
      <c r="G10" t="s">
        <v>13</v>
      </c>
      <c r="H10" t="s">
        <v>14</v>
      </c>
      <c r="I10" t="s">
        <v>15</v>
      </c>
      <c r="J10" s="1" t="s">
        <v>16</v>
      </c>
    </row>
    <row r="11" spans="1:10" x14ac:dyDescent="0.25">
      <c r="A11" t="s">
        <v>23</v>
      </c>
      <c r="B11">
        <v>2023</v>
      </c>
      <c r="C11" t="s">
        <v>31</v>
      </c>
      <c r="D11">
        <f>YEAR(C11)</f>
        <v>2023</v>
      </c>
      <c r="E11">
        <v>94680</v>
      </c>
      <c r="F11" t="s">
        <v>24</v>
      </c>
      <c r="G11" t="s">
        <v>13</v>
      </c>
      <c r="H11" t="s">
        <v>14</v>
      </c>
      <c r="I11" t="s">
        <v>15</v>
      </c>
      <c r="J11" s="1" t="str">
        <f>IF(D11=B11,"NO","SI")</f>
        <v>NO</v>
      </c>
    </row>
    <row r="12" spans="1:10" x14ac:dyDescent="0.25">
      <c r="A12" t="s">
        <v>26</v>
      </c>
      <c r="B12">
        <v>2023</v>
      </c>
      <c r="C12" t="s">
        <v>32</v>
      </c>
      <c r="D12">
        <f t="shared" ref="D12:D16" si="0">YEAR(C12)</f>
        <v>2023</v>
      </c>
      <c r="E12">
        <v>83185</v>
      </c>
      <c r="F12" t="s">
        <v>27</v>
      </c>
      <c r="G12" t="s">
        <v>33</v>
      </c>
      <c r="H12" t="s">
        <v>14</v>
      </c>
      <c r="I12" t="s">
        <v>15</v>
      </c>
      <c r="J12" s="1" t="str">
        <f>IF(D12=B12,"NO","SI")</f>
        <v>NO</v>
      </c>
    </row>
    <row r="13" spans="1:10" x14ac:dyDescent="0.25">
      <c r="A13" t="s">
        <v>26</v>
      </c>
      <c r="B13">
        <v>2023</v>
      </c>
      <c r="C13" t="s">
        <v>34</v>
      </c>
      <c r="D13">
        <f t="shared" si="0"/>
        <v>2023</v>
      </c>
      <c r="E13">
        <v>83185</v>
      </c>
      <c r="F13" t="s">
        <v>27</v>
      </c>
      <c r="G13" t="s">
        <v>35</v>
      </c>
      <c r="H13" t="s">
        <v>14</v>
      </c>
      <c r="I13" t="s">
        <v>15</v>
      </c>
      <c r="J13" s="1" t="str">
        <f>IF(D13=B13,"NO","SI")</f>
        <v>NO</v>
      </c>
    </row>
    <row r="14" spans="1:10" x14ac:dyDescent="0.25">
      <c r="A14" t="s">
        <v>36</v>
      </c>
      <c r="B14">
        <v>2022</v>
      </c>
      <c r="C14" t="s">
        <v>38</v>
      </c>
      <c r="D14">
        <f t="shared" si="0"/>
        <v>2023</v>
      </c>
      <c r="E14">
        <v>768707</v>
      </c>
      <c r="F14" t="s">
        <v>37</v>
      </c>
      <c r="G14" t="s">
        <v>13</v>
      </c>
      <c r="H14" t="s">
        <v>14</v>
      </c>
      <c r="I14" t="s">
        <v>15</v>
      </c>
      <c r="J14" s="1" t="str">
        <f>IF(D14=B14,"NO","SI")</f>
        <v>SI</v>
      </c>
    </row>
    <row r="15" spans="1:10" x14ac:dyDescent="0.25">
      <c r="A15" t="s">
        <v>39</v>
      </c>
      <c r="B15">
        <v>2023</v>
      </c>
      <c r="C15" t="s">
        <v>41</v>
      </c>
      <c r="D15">
        <f t="shared" si="0"/>
        <v>2023</v>
      </c>
      <c r="E15">
        <v>343621</v>
      </c>
      <c r="F15" t="s">
        <v>40</v>
      </c>
      <c r="G15" t="s">
        <v>33</v>
      </c>
      <c r="H15" t="s">
        <v>14</v>
      </c>
      <c r="I15" t="s">
        <v>15</v>
      </c>
      <c r="J15" s="1" t="str">
        <f>IF(D15=B15,"NO","SI")</f>
        <v>NO</v>
      </c>
    </row>
    <row r="16" spans="1:10" x14ac:dyDescent="0.25">
      <c r="A16" t="s">
        <v>39</v>
      </c>
      <c r="B16">
        <v>2023</v>
      </c>
      <c r="C16" t="s">
        <v>42</v>
      </c>
      <c r="D16">
        <f t="shared" si="0"/>
        <v>2023</v>
      </c>
      <c r="E16">
        <v>343621</v>
      </c>
      <c r="F16" t="s">
        <v>40</v>
      </c>
      <c r="G16" t="s">
        <v>35</v>
      </c>
      <c r="H16" t="s">
        <v>14</v>
      </c>
      <c r="I16" t="s">
        <v>15</v>
      </c>
      <c r="J16" s="1" t="str">
        <f>IF(D16=B16,"NO","SI")</f>
        <v>NO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pacheco</dc:creator>
  <cp:lastModifiedBy>Luis pacheco</cp:lastModifiedBy>
  <dcterms:created xsi:type="dcterms:W3CDTF">2023-12-20T13:44:14Z</dcterms:created>
  <dcterms:modified xsi:type="dcterms:W3CDTF">2023-12-20T16:34:39Z</dcterms:modified>
</cp:coreProperties>
</file>